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1425"/>
  <workbookPr defaultThemeVersion="166925"/>
  <bookViews>
    <workbookView xWindow="65416" yWindow="65416" windowWidth="29040" windowHeight="15840" activeTab="1"/>
  </bookViews>
  <sheets>
    <sheet name="Year 1 Cost Calculations" sheetId="1" r:id="rId1"/>
    <sheet name="Year 2 Cost Calculations" sheetId="2" r:id="rId2"/>
    <sheet name="Year 3 Cost Calculations" sheetId="3" r:id="rId3"/>
    <sheet name="Year 4 Cost Calculations" sheetId="4" r:id="rId4"/>
    <sheet name="Year 5 Cost Calculations" sheetId="5" r:id="rId5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<sst xmlns="http://schemas.openxmlformats.org/spreadsheetml/2006/main" count="286" uniqueCount="37">
  <si>
    <t>COST CALCULATIONS- YEAR 1</t>
  </si>
  <si>
    <t>COUNTY</t>
  </si>
  <si>
    <t>REGION</t>
  </si>
  <si>
    <t>HOURLY RATE</t>
  </si>
  <si>
    <t>ESTIMATED HOURS</t>
  </si>
  <si>
    <t>TOTAL</t>
  </si>
  <si>
    <t>SITE NAME &amp; RATE TYPE</t>
  </si>
  <si>
    <t>Erie Maritime Museum- Standard Business Hours</t>
  </si>
  <si>
    <t>Erie Maritime Museum- Emergency Hours</t>
  </si>
  <si>
    <t>Drake Well Museum- Standard Business Hours</t>
  </si>
  <si>
    <t>Drake Well Museum- Emergency Hours</t>
  </si>
  <si>
    <t>Erie</t>
  </si>
  <si>
    <t>Venango</t>
  </si>
  <si>
    <t>Western</t>
  </si>
  <si>
    <t>Old Economy Village- Standard Business Hours</t>
  </si>
  <si>
    <t>Old Economy Village- Emergency Hours</t>
  </si>
  <si>
    <t>Beaver</t>
  </si>
  <si>
    <t>Bushy Run Battlefield- Standard Business Hours</t>
  </si>
  <si>
    <t>Bushy Run Battlefield- Emergency Hours</t>
  </si>
  <si>
    <t>Westmoreland</t>
  </si>
  <si>
    <t xml:space="preserve">Western </t>
  </si>
  <si>
    <t>Somerset Historical Center- Standard Business Hours</t>
  </si>
  <si>
    <t>Somerset</t>
  </si>
  <si>
    <t>Somerset Historical Center- Emergency Hours</t>
  </si>
  <si>
    <t>COST CALCULATIONS- YEAR 2</t>
  </si>
  <si>
    <t>Project Management- Standard Business Hours</t>
  </si>
  <si>
    <t>N/A</t>
  </si>
  <si>
    <t>Project Management- Emergency Hours</t>
  </si>
  <si>
    <t>Administrative- Standard Business Hours</t>
  </si>
  <si>
    <t>Administrative- Emergency Hours</t>
  </si>
  <si>
    <t>Material Markup</t>
  </si>
  <si>
    <t>Sub-Contracting Markup</t>
  </si>
  <si>
    <t>COST CALCULATIONS- YEAR 3</t>
  </si>
  <si>
    <t>COST CALCULATIONS- YEAR 4</t>
  </si>
  <si>
    <t>COST CALCULATIONS- YEAR 5</t>
  </si>
  <si>
    <t>PERCENTAGE</t>
  </si>
  <si>
    <t>APPENDIX D-1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</si>
</sst>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0" fillId="0" borderId="0" xfId="0" applyAlignment="1">
      <alignment horizontal="left"/>
    </xf>
    <xf numFmtId="164" fontId="0" fillId="0" borderId="0" xfId="0" applyNumberFormat="1"/>
    <xf numFmtId="0" fontId="0" fillId="0" borderId="0" xfId="0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908857-CB06-4175-B8EB-9825B14823D4}">
  <dimension ref="A1:J95"/>
  <sheetViews>
    <sheetView workbookViewId="0" topLeftCell="A1">
      <selection activeCell="G1" sqref="G1"/>
    </sheetView>
  </sheetViews>
  <sheetFormatPr defaultColWidth="9.140625" defaultRowHeight="15"/>
  <cols>
    <col min="2" max="2" width="27.8515625" style="0" customWidth="1"/>
    <col min="3" max="3" width="16.28125" style="0" customWidth="1"/>
    <col min="4" max="4" width="15.140625" style="0" customWidth="1"/>
    <col min="7" max="7" width="28.140625" style="0" customWidth="1"/>
    <col min="8" max="8" width="13.421875" style="0" customWidth="1"/>
    <col min="9" max="9" width="17.140625" style="0" customWidth="1"/>
    <col min="10" max="10" width="12.421875" style="0" customWidth="1"/>
  </cols>
  <sheetData>
    <row r="1" spans="1:7" ht="15">
      <c r="A1" s="1"/>
      <c r="G1" t="s">
        <v>36</v>
      </c>
    </row>
    <row r="2" spans="6:9" ht="15">
      <c r="F2" s="5" t="s">
        <v>0</v>
      </c>
      <c r="G2" s="5"/>
      <c r="H2" s="1"/>
      <c r="I2" s="1"/>
    </row>
    <row r="3" ht="16.5" customHeight="1"/>
    <row r="4" spans="1:10" ht="15">
      <c r="A4" t="s">
        <v>6</v>
      </c>
      <c r="D4" t="s">
        <v>1</v>
      </c>
      <c r="G4" t="s">
        <v>2</v>
      </c>
      <c r="H4" t="s">
        <v>3</v>
      </c>
      <c r="I4" t="s">
        <v>4</v>
      </c>
      <c r="J4" t="s">
        <v>5</v>
      </c>
    </row>
    <row r="5" spans="1:10" ht="15">
      <c r="A5" t="s">
        <v>7</v>
      </c>
      <c r="D5" t="s">
        <v>11</v>
      </c>
      <c r="G5" t="s">
        <v>13</v>
      </c>
      <c r="H5" s="3"/>
      <c r="I5" s="3">
        <v>110</v>
      </c>
      <c r="J5" s="4">
        <f>(H5*I5)</f>
        <v>0</v>
      </c>
    </row>
    <row r="6" spans="1:10" ht="15">
      <c r="A6" t="s">
        <v>8</v>
      </c>
      <c r="D6" t="s">
        <v>11</v>
      </c>
      <c r="G6" t="s">
        <v>13</v>
      </c>
      <c r="H6" s="3"/>
      <c r="I6" s="3">
        <v>10</v>
      </c>
      <c r="J6" s="4">
        <f aca="true" t="shared" si="0" ref="J6:J23">(H6*I6)</f>
        <v>0</v>
      </c>
    </row>
    <row r="7" spans="1:10" ht="15">
      <c r="A7" t="s">
        <v>9</v>
      </c>
      <c r="D7" t="s">
        <v>12</v>
      </c>
      <c r="G7" t="s">
        <v>13</v>
      </c>
      <c r="H7" s="3"/>
      <c r="I7" s="3">
        <v>135</v>
      </c>
      <c r="J7" s="4">
        <f t="shared" si="0"/>
        <v>0</v>
      </c>
    </row>
    <row r="8" spans="1:10" ht="15">
      <c r="A8" t="s">
        <v>10</v>
      </c>
      <c r="D8" t="s">
        <v>12</v>
      </c>
      <c r="G8" t="s">
        <v>13</v>
      </c>
      <c r="H8" s="3"/>
      <c r="I8" s="3">
        <v>10</v>
      </c>
      <c r="J8" s="4">
        <f t="shared" si="0"/>
        <v>0</v>
      </c>
    </row>
    <row r="9" spans="1:10" ht="15">
      <c r="A9" t="s">
        <v>14</v>
      </c>
      <c r="D9" t="s">
        <v>16</v>
      </c>
      <c r="G9" t="s">
        <v>13</v>
      </c>
      <c r="H9" s="3"/>
      <c r="I9" s="3">
        <v>215</v>
      </c>
      <c r="J9" s="4">
        <f t="shared" si="0"/>
        <v>0</v>
      </c>
    </row>
    <row r="10" spans="1:10" ht="15">
      <c r="A10" t="s">
        <v>15</v>
      </c>
      <c r="D10" t="s">
        <v>16</v>
      </c>
      <c r="G10" t="s">
        <v>13</v>
      </c>
      <c r="H10" s="3"/>
      <c r="I10" s="3">
        <v>15</v>
      </c>
      <c r="J10" s="4">
        <f t="shared" si="0"/>
        <v>0</v>
      </c>
    </row>
    <row r="11" spans="1:10" ht="15">
      <c r="A11" t="s">
        <v>17</v>
      </c>
      <c r="D11" t="s">
        <v>19</v>
      </c>
      <c r="G11" t="s">
        <v>20</v>
      </c>
      <c r="H11" s="3"/>
      <c r="I11" s="3">
        <v>50</v>
      </c>
      <c r="J11" s="4">
        <f t="shared" si="0"/>
        <v>0</v>
      </c>
    </row>
    <row r="12" spans="1:10" ht="15">
      <c r="A12" t="s">
        <v>18</v>
      </c>
      <c r="D12" t="s">
        <v>19</v>
      </c>
      <c r="G12" t="s">
        <v>13</v>
      </c>
      <c r="H12" s="3"/>
      <c r="I12" s="3">
        <v>10</v>
      </c>
      <c r="J12" s="4">
        <f t="shared" si="0"/>
        <v>0</v>
      </c>
    </row>
    <row r="13" spans="1:10" ht="15">
      <c r="A13" t="s">
        <v>21</v>
      </c>
      <c r="D13" t="s">
        <v>22</v>
      </c>
      <c r="G13" t="s">
        <v>13</v>
      </c>
      <c r="H13" s="3"/>
      <c r="I13" s="3">
        <v>70</v>
      </c>
      <c r="J13" s="4">
        <f t="shared" si="0"/>
        <v>0</v>
      </c>
    </row>
    <row r="14" spans="1:10" ht="15">
      <c r="A14" t="s">
        <v>23</v>
      </c>
      <c r="D14" t="s">
        <v>22</v>
      </c>
      <c r="G14" t="s">
        <v>13</v>
      </c>
      <c r="H14" s="3"/>
      <c r="I14" s="3">
        <v>10</v>
      </c>
      <c r="J14" s="4">
        <f t="shared" si="0"/>
        <v>0</v>
      </c>
    </row>
    <row r="15" spans="8:10" ht="15">
      <c r="H15" s="3"/>
      <c r="I15" s="3"/>
      <c r="J15" s="4"/>
    </row>
    <row r="16" spans="1:10" ht="15">
      <c r="A16" t="s">
        <v>25</v>
      </c>
      <c r="D16" t="s">
        <v>26</v>
      </c>
      <c r="G16" t="s">
        <v>13</v>
      </c>
      <c r="H16" s="3"/>
      <c r="I16" s="3">
        <v>50</v>
      </c>
      <c r="J16" s="4">
        <f t="shared" si="0"/>
        <v>0</v>
      </c>
    </row>
    <row r="17" spans="1:10" ht="15">
      <c r="A17" t="s">
        <v>27</v>
      </c>
      <c r="D17" t="s">
        <v>26</v>
      </c>
      <c r="G17" t="s">
        <v>13</v>
      </c>
      <c r="H17" s="3"/>
      <c r="I17" s="3">
        <v>10</v>
      </c>
      <c r="J17" s="4">
        <f t="shared" si="0"/>
        <v>0</v>
      </c>
    </row>
    <row r="18" spans="1:10" ht="15">
      <c r="A18" t="s">
        <v>28</v>
      </c>
      <c r="D18" t="s">
        <v>26</v>
      </c>
      <c r="G18" t="s">
        <v>13</v>
      </c>
      <c r="H18" s="3"/>
      <c r="I18" s="3">
        <v>50</v>
      </c>
      <c r="J18" s="4">
        <f t="shared" si="0"/>
        <v>0</v>
      </c>
    </row>
    <row r="19" spans="1:10" ht="15">
      <c r="A19" t="s">
        <v>29</v>
      </c>
      <c r="D19" t="s">
        <v>26</v>
      </c>
      <c r="G19" t="s">
        <v>13</v>
      </c>
      <c r="H19" s="3"/>
      <c r="I19" s="3">
        <v>10</v>
      </c>
      <c r="J19" s="4">
        <f t="shared" si="0"/>
        <v>0</v>
      </c>
    </row>
    <row r="20" spans="8:10" ht="15">
      <c r="H20" s="3"/>
      <c r="I20" s="3"/>
      <c r="J20" s="4">
        <f t="shared" si="0"/>
        <v>0</v>
      </c>
    </row>
    <row r="21" spans="8:10" ht="15">
      <c r="H21" s="3"/>
      <c r="I21" s="3" t="s">
        <v>35</v>
      </c>
      <c r="J21" s="4"/>
    </row>
    <row r="22" spans="1:10" ht="15">
      <c r="A22" t="s">
        <v>30</v>
      </c>
      <c r="D22" t="s">
        <v>26</v>
      </c>
      <c r="G22" t="s">
        <v>13</v>
      </c>
      <c r="H22" s="3"/>
      <c r="I22" s="3">
        <v>0.15</v>
      </c>
      <c r="J22" s="4">
        <f t="shared" si="0"/>
        <v>0</v>
      </c>
    </row>
    <row r="23" spans="1:10" ht="15">
      <c r="A23" t="s">
        <v>31</v>
      </c>
      <c r="D23" t="s">
        <v>26</v>
      </c>
      <c r="G23" t="s">
        <v>13</v>
      </c>
      <c r="H23" s="3"/>
      <c r="I23" s="3">
        <v>0.15</v>
      </c>
      <c r="J23" s="4">
        <f t="shared" si="0"/>
        <v>0</v>
      </c>
    </row>
    <row r="24" spans="1:10" ht="15">
      <c r="A24" s="2" t="s">
        <v>5</v>
      </c>
      <c r="J24" s="4">
        <f>SUM(J5:J23)</f>
        <v>0</v>
      </c>
    </row>
    <row r="95" spans="6:7" ht="15">
      <c r="F95" s="5"/>
      <c r="G95" s="5"/>
    </row>
  </sheetData>
  <mergeCells count="2">
    <mergeCell ref="F95:G95"/>
    <mergeCell ref="F2:G2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F34F43-8CEB-4B5D-A859-02262066F086}">
  <dimension ref="A1:J23"/>
  <sheetViews>
    <sheetView tabSelected="1" workbookViewId="0" topLeftCell="A1">
      <selection activeCell="J14" sqref="J14"/>
    </sheetView>
  </sheetViews>
  <sheetFormatPr defaultColWidth="9.140625" defaultRowHeight="15"/>
  <cols>
    <col min="3" max="3" width="29.8515625" style="0" customWidth="1"/>
    <col min="7" max="7" width="19.57421875" style="0" customWidth="1"/>
    <col min="8" max="8" width="13.00390625" style="0" customWidth="1"/>
    <col min="9" max="9" width="17.421875" style="0" customWidth="1"/>
    <col min="10" max="10" width="15.8515625" style="0" customWidth="1"/>
  </cols>
  <sheetData>
    <row r="1" spans="6:7" ht="15">
      <c r="F1" s="5" t="s">
        <v>24</v>
      </c>
      <c r="G1" s="5"/>
    </row>
    <row r="3" spans="1:10" ht="15">
      <c r="A3" t="s">
        <v>6</v>
      </c>
      <c r="D3" t="s">
        <v>1</v>
      </c>
      <c r="G3" t="s">
        <v>2</v>
      </c>
      <c r="H3" s="3" t="s">
        <v>3</v>
      </c>
      <c r="I3" s="3" t="s">
        <v>4</v>
      </c>
      <c r="J3" s="3" t="s">
        <v>5</v>
      </c>
    </row>
    <row r="4" spans="1:10" ht="15">
      <c r="A4" t="s">
        <v>7</v>
      </c>
      <c r="D4" t="s">
        <v>11</v>
      </c>
      <c r="G4" t="s">
        <v>13</v>
      </c>
      <c r="H4" s="3"/>
      <c r="I4" s="3">
        <v>110</v>
      </c>
      <c r="J4" s="4">
        <f>(H4*I4)</f>
        <v>0</v>
      </c>
    </row>
    <row r="5" spans="1:10" ht="15">
      <c r="A5" t="s">
        <v>8</v>
      </c>
      <c r="D5" t="s">
        <v>11</v>
      </c>
      <c r="G5" t="s">
        <v>13</v>
      </c>
      <c r="H5" s="3"/>
      <c r="I5" s="3">
        <v>10</v>
      </c>
      <c r="J5" s="4">
        <f aca="true" t="shared" si="0" ref="J5:J22">(H5*I5)</f>
        <v>0</v>
      </c>
    </row>
    <row r="6" spans="1:10" ht="15">
      <c r="A6" t="s">
        <v>9</v>
      </c>
      <c r="D6" t="s">
        <v>12</v>
      </c>
      <c r="G6" t="s">
        <v>13</v>
      </c>
      <c r="H6" s="3"/>
      <c r="I6" s="3">
        <v>135</v>
      </c>
      <c r="J6" s="4">
        <f t="shared" si="0"/>
        <v>0</v>
      </c>
    </row>
    <row r="7" spans="1:10" ht="15">
      <c r="A7" t="s">
        <v>10</v>
      </c>
      <c r="D7" t="s">
        <v>12</v>
      </c>
      <c r="G7" t="s">
        <v>13</v>
      </c>
      <c r="H7" s="3"/>
      <c r="I7" s="3">
        <v>10</v>
      </c>
      <c r="J7" s="4">
        <f t="shared" si="0"/>
        <v>0</v>
      </c>
    </row>
    <row r="8" spans="1:10" ht="15">
      <c r="A8" t="s">
        <v>14</v>
      </c>
      <c r="D8" t="s">
        <v>16</v>
      </c>
      <c r="G8" t="s">
        <v>13</v>
      </c>
      <c r="H8" s="3"/>
      <c r="I8" s="3">
        <v>215</v>
      </c>
      <c r="J8" s="4">
        <f t="shared" si="0"/>
        <v>0</v>
      </c>
    </row>
    <row r="9" spans="1:10" ht="15">
      <c r="A9" t="s">
        <v>15</v>
      </c>
      <c r="D9" t="s">
        <v>16</v>
      </c>
      <c r="G9" t="s">
        <v>13</v>
      </c>
      <c r="H9" s="3"/>
      <c r="I9" s="3">
        <v>15</v>
      </c>
      <c r="J9" s="4">
        <f t="shared" si="0"/>
        <v>0</v>
      </c>
    </row>
    <row r="10" spans="1:10" ht="15">
      <c r="A10" t="s">
        <v>17</v>
      </c>
      <c r="D10" t="s">
        <v>19</v>
      </c>
      <c r="G10" t="s">
        <v>20</v>
      </c>
      <c r="H10" s="3"/>
      <c r="I10" s="3">
        <v>50</v>
      </c>
      <c r="J10" s="4">
        <f t="shared" si="0"/>
        <v>0</v>
      </c>
    </row>
    <row r="11" spans="1:10" ht="15">
      <c r="A11" t="s">
        <v>18</v>
      </c>
      <c r="D11" t="s">
        <v>19</v>
      </c>
      <c r="G11" t="s">
        <v>13</v>
      </c>
      <c r="H11" s="3"/>
      <c r="I11" s="3">
        <v>10</v>
      </c>
      <c r="J11" s="4">
        <f t="shared" si="0"/>
        <v>0</v>
      </c>
    </row>
    <row r="12" spans="1:10" ht="15">
      <c r="A12" t="s">
        <v>21</v>
      </c>
      <c r="D12" t="s">
        <v>22</v>
      </c>
      <c r="G12" t="s">
        <v>13</v>
      </c>
      <c r="H12" s="3"/>
      <c r="I12" s="3">
        <v>70</v>
      </c>
      <c r="J12" s="4">
        <f t="shared" si="0"/>
        <v>0</v>
      </c>
    </row>
    <row r="13" spans="1:10" ht="15">
      <c r="A13" t="s">
        <v>23</v>
      </c>
      <c r="D13" t="s">
        <v>22</v>
      </c>
      <c r="G13" t="s">
        <v>13</v>
      </c>
      <c r="H13" s="3"/>
      <c r="I13" s="3">
        <v>10</v>
      </c>
      <c r="J13" s="4">
        <f t="shared" si="0"/>
        <v>0</v>
      </c>
    </row>
    <row r="14" spans="8:10" ht="15">
      <c r="H14" s="3"/>
      <c r="I14" s="3"/>
      <c r="J14" s="4"/>
    </row>
    <row r="15" spans="1:10" ht="15">
      <c r="A15" t="s">
        <v>25</v>
      </c>
      <c r="D15" t="s">
        <v>26</v>
      </c>
      <c r="G15" t="s">
        <v>13</v>
      </c>
      <c r="H15" s="3"/>
      <c r="I15" s="3">
        <v>50</v>
      </c>
      <c r="J15" s="4">
        <f t="shared" si="0"/>
        <v>0</v>
      </c>
    </row>
    <row r="16" spans="1:10" ht="15">
      <c r="A16" t="s">
        <v>27</v>
      </c>
      <c r="D16" t="s">
        <v>26</v>
      </c>
      <c r="G16" t="s">
        <v>13</v>
      </c>
      <c r="H16" s="3"/>
      <c r="I16" s="3">
        <v>10</v>
      </c>
      <c r="J16" s="4">
        <f t="shared" si="0"/>
        <v>0</v>
      </c>
    </row>
    <row r="17" spans="1:10" ht="15">
      <c r="A17" t="s">
        <v>28</v>
      </c>
      <c r="D17" t="s">
        <v>26</v>
      </c>
      <c r="G17" t="s">
        <v>13</v>
      </c>
      <c r="H17" s="3"/>
      <c r="I17" s="3">
        <v>50</v>
      </c>
      <c r="J17" s="4">
        <f t="shared" si="0"/>
        <v>0</v>
      </c>
    </row>
    <row r="18" spans="1:10" ht="15">
      <c r="A18" t="s">
        <v>29</v>
      </c>
      <c r="D18" t="s">
        <v>26</v>
      </c>
      <c r="G18" t="s">
        <v>13</v>
      </c>
      <c r="H18" s="3"/>
      <c r="I18" s="3">
        <v>10</v>
      </c>
      <c r="J18" s="4">
        <f t="shared" si="0"/>
        <v>0</v>
      </c>
    </row>
    <row r="19" spans="8:10" ht="15">
      <c r="H19" s="3"/>
      <c r="I19" s="3"/>
      <c r="J19" s="4">
        <f t="shared" si="0"/>
        <v>0</v>
      </c>
    </row>
    <row r="20" spans="8:10" ht="15">
      <c r="H20" s="3"/>
      <c r="I20" s="3" t="s">
        <v>35</v>
      </c>
      <c r="J20" s="4"/>
    </row>
    <row r="21" spans="1:10" ht="15">
      <c r="A21" t="s">
        <v>30</v>
      </c>
      <c r="D21" t="s">
        <v>26</v>
      </c>
      <c r="G21" t="s">
        <v>13</v>
      </c>
      <c r="H21" s="3"/>
      <c r="I21" s="3">
        <v>0.15</v>
      </c>
      <c r="J21" s="4">
        <f t="shared" si="0"/>
        <v>0</v>
      </c>
    </row>
    <row r="22" spans="1:10" ht="15">
      <c r="A22" t="s">
        <v>31</v>
      </c>
      <c r="D22" t="s">
        <v>26</v>
      </c>
      <c r="G22" t="s">
        <v>13</v>
      </c>
      <c r="H22" s="3"/>
      <c r="I22" s="3">
        <v>0.15</v>
      </c>
      <c r="J22" s="4">
        <f t="shared" si="0"/>
        <v>0</v>
      </c>
    </row>
    <row r="23" spans="1:10" ht="15">
      <c r="A23" s="2" t="s">
        <v>5</v>
      </c>
      <c r="J23" s="4">
        <f>SUM(J4:J22)</f>
        <v>0</v>
      </c>
    </row>
  </sheetData>
  <mergeCells count="1">
    <mergeCell ref="F1:G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BC2B95-962B-472A-BA6C-9F845F6E7167}">
  <dimension ref="A1:J23"/>
  <sheetViews>
    <sheetView workbookViewId="0" topLeftCell="A1">
      <selection activeCell="J14" sqref="J14"/>
    </sheetView>
  </sheetViews>
  <sheetFormatPr defaultColWidth="9.140625" defaultRowHeight="15"/>
  <cols>
    <col min="3" max="3" width="29.421875" style="0" customWidth="1"/>
    <col min="7" max="7" width="19.28125" style="0" customWidth="1"/>
    <col min="8" max="8" width="15.00390625" style="0" customWidth="1"/>
    <col min="9" max="9" width="17.7109375" style="0" customWidth="1"/>
    <col min="10" max="10" width="14.421875" style="0" customWidth="1"/>
  </cols>
  <sheetData>
    <row r="1" spans="6:7" ht="15">
      <c r="F1" s="5" t="s">
        <v>32</v>
      </c>
      <c r="G1" s="5"/>
    </row>
    <row r="3" spans="1:10" ht="15">
      <c r="A3" t="s">
        <v>6</v>
      </c>
      <c r="D3" t="s">
        <v>1</v>
      </c>
      <c r="G3" t="s">
        <v>2</v>
      </c>
      <c r="H3" t="s">
        <v>3</v>
      </c>
      <c r="I3" t="s">
        <v>4</v>
      </c>
      <c r="J3" t="s">
        <v>5</v>
      </c>
    </row>
    <row r="4" spans="1:10" ht="15">
      <c r="A4" t="s">
        <v>7</v>
      </c>
      <c r="D4" t="s">
        <v>11</v>
      </c>
      <c r="G4" t="s">
        <v>13</v>
      </c>
      <c r="H4" s="3"/>
      <c r="I4" s="3">
        <v>110</v>
      </c>
      <c r="J4" s="4">
        <f>(H4*I4)</f>
        <v>0</v>
      </c>
    </row>
    <row r="5" spans="1:10" ht="15">
      <c r="A5" t="s">
        <v>8</v>
      </c>
      <c r="D5" t="s">
        <v>11</v>
      </c>
      <c r="G5" t="s">
        <v>13</v>
      </c>
      <c r="H5" s="3"/>
      <c r="I5" s="3">
        <v>10</v>
      </c>
      <c r="J5" s="4">
        <f aca="true" t="shared" si="0" ref="J5:J22">(H5*I5)</f>
        <v>0</v>
      </c>
    </row>
    <row r="6" spans="1:10" ht="15">
      <c r="A6" t="s">
        <v>9</v>
      </c>
      <c r="D6" t="s">
        <v>12</v>
      </c>
      <c r="G6" t="s">
        <v>13</v>
      </c>
      <c r="H6" s="3"/>
      <c r="I6" s="3">
        <v>135</v>
      </c>
      <c r="J6" s="4">
        <f t="shared" si="0"/>
        <v>0</v>
      </c>
    </row>
    <row r="7" spans="1:10" ht="15">
      <c r="A7" t="s">
        <v>10</v>
      </c>
      <c r="D7" t="s">
        <v>12</v>
      </c>
      <c r="G7" t="s">
        <v>13</v>
      </c>
      <c r="H7" s="3"/>
      <c r="I7" s="3">
        <v>10</v>
      </c>
      <c r="J7" s="4">
        <f t="shared" si="0"/>
        <v>0</v>
      </c>
    </row>
    <row r="8" spans="1:10" ht="15">
      <c r="A8" t="s">
        <v>14</v>
      </c>
      <c r="D8" t="s">
        <v>16</v>
      </c>
      <c r="G8" t="s">
        <v>13</v>
      </c>
      <c r="H8" s="3"/>
      <c r="I8" s="3">
        <v>215</v>
      </c>
      <c r="J8" s="4">
        <f t="shared" si="0"/>
        <v>0</v>
      </c>
    </row>
    <row r="9" spans="1:10" ht="15">
      <c r="A9" t="s">
        <v>15</v>
      </c>
      <c r="D9" t="s">
        <v>16</v>
      </c>
      <c r="G9" t="s">
        <v>13</v>
      </c>
      <c r="H9" s="3"/>
      <c r="I9" s="3">
        <v>15</v>
      </c>
      <c r="J9" s="4">
        <f t="shared" si="0"/>
        <v>0</v>
      </c>
    </row>
    <row r="10" spans="1:10" ht="15">
      <c r="A10" t="s">
        <v>17</v>
      </c>
      <c r="D10" t="s">
        <v>19</v>
      </c>
      <c r="G10" t="s">
        <v>20</v>
      </c>
      <c r="H10" s="3"/>
      <c r="I10" s="3">
        <v>50</v>
      </c>
      <c r="J10" s="4">
        <f t="shared" si="0"/>
        <v>0</v>
      </c>
    </row>
    <row r="11" spans="1:10" ht="15">
      <c r="A11" t="s">
        <v>18</v>
      </c>
      <c r="D11" t="s">
        <v>19</v>
      </c>
      <c r="G11" t="s">
        <v>13</v>
      </c>
      <c r="H11" s="3"/>
      <c r="I11" s="3">
        <v>10</v>
      </c>
      <c r="J11" s="4">
        <f t="shared" si="0"/>
        <v>0</v>
      </c>
    </row>
    <row r="12" spans="1:10" ht="15">
      <c r="A12" t="s">
        <v>21</v>
      </c>
      <c r="D12" t="s">
        <v>22</v>
      </c>
      <c r="G12" t="s">
        <v>13</v>
      </c>
      <c r="H12" s="3"/>
      <c r="I12" s="3">
        <v>70</v>
      </c>
      <c r="J12" s="4">
        <f t="shared" si="0"/>
        <v>0</v>
      </c>
    </row>
    <row r="13" spans="1:10" ht="15">
      <c r="A13" t="s">
        <v>23</v>
      </c>
      <c r="D13" t="s">
        <v>22</v>
      </c>
      <c r="G13" t="s">
        <v>13</v>
      </c>
      <c r="H13" s="3"/>
      <c r="I13" s="3">
        <v>10</v>
      </c>
      <c r="J13" s="4">
        <f t="shared" si="0"/>
        <v>0</v>
      </c>
    </row>
    <row r="14" spans="8:10" ht="15">
      <c r="H14" s="3"/>
      <c r="I14" s="3"/>
      <c r="J14" s="4"/>
    </row>
    <row r="15" spans="1:10" ht="15">
      <c r="A15" t="s">
        <v>25</v>
      </c>
      <c r="D15" t="s">
        <v>26</v>
      </c>
      <c r="G15" t="s">
        <v>13</v>
      </c>
      <c r="H15" s="3"/>
      <c r="I15" s="3">
        <v>50</v>
      </c>
      <c r="J15" s="4">
        <f t="shared" si="0"/>
        <v>0</v>
      </c>
    </row>
    <row r="16" spans="1:10" ht="15">
      <c r="A16" t="s">
        <v>27</v>
      </c>
      <c r="D16" t="s">
        <v>26</v>
      </c>
      <c r="G16" t="s">
        <v>13</v>
      </c>
      <c r="H16" s="3"/>
      <c r="I16" s="3">
        <v>10</v>
      </c>
      <c r="J16" s="4">
        <f t="shared" si="0"/>
        <v>0</v>
      </c>
    </row>
    <row r="17" spans="1:10" ht="15">
      <c r="A17" t="s">
        <v>28</v>
      </c>
      <c r="D17" t="s">
        <v>26</v>
      </c>
      <c r="G17" t="s">
        <v>13</v>
      </c>
      <c r="H17" s="3"/>
      <c r="I17" s="3">
        <v>50</v>
      </c>
      <c r="J17" s="4">
        <f t="shared" si="0"/>
        <v>0</v>
      </c>
    </row>
    <row r="18" spans="1:10" ht="15">
      <c r="A18" t="s">
        <v>29</v>
      </c>
      <c r="D18" t="s">
        <v>26</v>
      </c>
      <c r="G18" t="s">
        <v>13</v>
      </c>
      <c r="H18" s="3"/>
      <c r="I18" s="3">
        <v>10</v>
      </c>
      <c r="J18" s="4">
        <f t="shared" si="0"/>
        <v>0</v>
      </c>
    </row>
    <row r="19" spans="8:10" ht="15">
      <c r="H19" s="3"/>
      <c r="I19" s="3"/>
      <c r="J19" s="4">
        <f t="shared" si="0"/>
        <v>0</v>
      </c>
    </row>
    <row r="20" spans="8:10" ht="15">
      <c r="H20" s="3"/>
      <c r="I20" s="3" t="s">
        <v>35</v>
      </c>
      <c r="J20" s="4"/>
    </row>
    <row r="21" spans="1:10" ht="15">
      <c r="A21" t="s">
        <v>30</v>
      </c>
      <c r="D21" t="s">
        <v>26</v>
      </c>
      <c r="G21" t="s">
        <v>13</v>
      </c>
      <c r="H21" s="3"/>
      <c r="I21" s="3">
        <v>0.15</v>
      </c>
      <c r="J21" s="4">
        <f t="shared" si="0"/>
        <v>0</v>
      </c>
    </row>
    <row r="22" spans="1:10" ht="15">
      <c r="A22" t="s">
        <v>31</v>
      </c>
      <c r="D22" t="s">
        <v>26</v>
      </c>
      <c r="G22" t="s">
        <v>13</v>
      </c>
      <c r="H22" s="3"/>
      <c r="I22" s="3">
        <v>0.15</v>
      </c>
      <c r="J22" s="4">
        <f t="shared" si="0"/>
        <v>0</v>
      </c>
    </row>
    <row r="23" spans="1:10" ht="15">
      <c r="A23" s="2" t="s">
        <v>5</v>
      </c>
      <c r="J23" s="4">
        <f>SUM(J4:J22)</f>
        <v>0</v>
      </c>
    </row>
  </sheetData>
  <mergeCells count="1">
    <mergeCell ref="F1:G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C7448F-E45D-4095-995C-70B2F06E7DB0}">
  <dimension ref="A1:J23"/>
  <sheetViews>
    <sheetView workbookViewId="0" topLeftCell="A1">
      <selection activeCell="J14" sqref="J14"/>
    </sheetView>
  </sheetViews>
  <sheetFormatPr defaultColWidth="9.140625" defaultRowHeight="15"/>
  <cols>
    <col min="3" max="3" width="30.7109375" style="0" customWidth="1"/>
    <col min="7" max="7" width="19.140625" style="0" customWidth="1"/>
    <col min="8" max="8" width="13.8515625" style="0" customWidth="1"/>
    <col min="9" max="9" width="17.421875" style="0" customWidth="1"/>
    <col min="10" max="10" width="13.7109375" style="0" customWidth="1"/>
  </cols>
  <sheetData>
    <row r="1" spans="6:7" ht="15">
      <c r="F1" s="5" t="s">
        <v>33</v>
      </c>
      <c r="G1" s="5"/>
    </row>
    <row r="3" spans="1:10" ht="15">
      <c r="A3" t="s">
        <v>6</v>
      </c>
      <c r="D3" t="s">
        <v>1</v>
      </c>
      <c r="G3" t="s">
        <v>2</v>
      </c>
      <c r="H3" t="s">
        <v>3</v>
      </c>
      <c r="I3" t="s">
        <v>4</v>
      </c>
      <c r="J3" t="s">
        <v>5</v>
      </c>
    </row>
    <row r="4" spans="1:10" ht="15">
      <c r="A4" t="s">
        <v>7</v>
      </c>
      <c r="D4" t="s">
        <v>11</v>
      </c>
      <c r="G4" t="s">
        <v>13</v>
      </c>
      <c r="I4" s="3">
        <v>110</v>
      </c>
      <c r="J4" s="4">
        <f>(H4*I4)</f>
        <v>0</v>
      </c>
    </row>
    <row r="5" spans="1:10" ht="15">
      <c r="A5" t="s">
        <v>8</v>
      </c>
      <c r="D5" t="s">
        <v>11</v>
      </c>
      <c r="G5" t="s">
        <v>13</v>
      </c>
      <c r="I5" s="3">
        <v>10</v>
      </c>
      <c r="J5" s="4">
        <f aca="true" t="shared" si="0" ref="J5:J22">(H5*I5)</f>
        <v>0</v>
      </c>
    </row>
    <row r="6" spans="1:10" ht="15">
      <c r="A6" t="s">
        <v>9</v>
      </c>
      <c r="D6" t="s">
        <v>12</v>
      </c>
      <c r="G6" t="s">
        <v>13</v>
      </c>
      <c r="I6" s="3">
        <v>135</v>
      </c>
      <c r="J6" s="4">
        <f t="shared" si="0"/>
        <v>0</v>
      </c>
    </row>
    <row r="7" spans="1:10" ht="15">
      <c r="A7" t="s">
        <v>10</v>
      </c>
      <c r="D7" t="s">
        <v>12</v>
      </c>
      <c r="G7" t="s">
        <v>13</v>
      </c>
      <c r="I7" s="3">
        <v>10</v>
      </c>
      <c r="J7" s="4">
        <f t="shared" si="0"/>
        <v>0</v>
      </c>
    </row>
    <row r="8" spans="1:10" ht="15">
      <c r="A8" t="s">
        <v>14</v>
      </c>
      <c r="D8" t="s">
        <v>16</v>
      </c>
      <c r="G8" t="s">
        <v>13</v>
      </c>
      <c r="I8" s="3">
        <v>215</v>
      </c>
      <c r="J8" s="4">
        <f t="shared" si="0"/>
        <v>0</v>
      </c>
    </row>
    <row r="9" spans="1:10" ht="15">
      <c r="A9" t="s">
        <v>15</v>
      </c>
      <c r="D9" t="s">
        <v>16</v>
      </c>
      <c r="G9" t="s">
        <v>13</v>
      </c>
      <c r="I9" s="3">
        <v>15</v>
      </c>
      <c r="J9" s="4">
        <f t="shared" si="0"/>
        <v>0</v>
      </c>
    </row>
    <row r="10" spans="1:10" ht="15">
      <c r="A10" t="s">
        <v>17</v>
      </c>
      <c r="D10" t="s">
        <v>19</v>
      </c>
      <c r="G10" t="s">
        <v>20</v>
      </c>
      <c r="I10" s="3">
        <v>50</v>
      </c>
      <c r="J10" s="4">
        <f t="shared" si="0"/>
        <v>0</v>
      </c>
    </row>
    <row r="11" spans="1:10" ht="15">
      <c r="A11" t="s">
        <v>18</v>
      </c>
      <c r="D11" t="s">
        <v>19</v>
      </c>
      <c r="G11" t="s">
        <v>13</v>
      </c>
      <c r="I11" s="3">
        <v>10</v>
      </c>
      <c r="J11" s="4">
        <f t="shared" si="0"/>
        <v>0</v>
      </c>
    </row>
    <row r="12" spans="1:10" ht="15">
      <c r="A12" t="s">
        <v>21</v>
      </c>
      <c r="D12" t="s">
        <v>22</v>
      </c>
      <c r="G12" t="s">
        <v>13</v>
      </c>
      <c r="I12" s="3">
        <v>70</v>
      </c>
      <c r="J12" s="4">
        <f t="shared" si="0"/>
        <v>0</v>
      </c>
    </row>
    <row r="13" spans="1:10" ht="15">
      <c r="A13" t="s">
        <v>23</v>
      </c>
      <c r="D13" t="s">
        <v>22</v>
      </c>
      <c r="G13" t="s">
        <v>13</v>
      </c>
      <c r="I13" s="3">
        <v>10</v>
      </c>
      <c r="J13" s="4">
        <f t="shared" si="0"/>
        <v>0</v>
      </c>
    </row>
    <row r="14" spans="9:10" ht="15">
      <c r="I14" s="3"/>
      <c r="J14" s="4"/>
    </row>
    <row r="15" spans="1:10" ht="15">
      <c r="A15" t="s">
        <v>25</v>
      </c>
      <c r="D15" t="s">
        <v>26</v>
      </c>
      <c r="G15" t="s">
        <v>13</v>
      </c>
      <c r="I15" s="3">
        <v>50</v>
      </c>
      <c r="J15" s="4">
        <f t="shared" si="0"/>
        <v>0</v>
      </c>
    </row>
    <row r="16" spans="1:10" ht="15">
      <c r="A16" t="s">
        <v>27</v>
      </c>
      <c r="D16" t="s">
        <v>26</v>
      </c>
      <c r="G16" t="s">
        <v>13</v>
      </c>
      <c r="I16" s="3">
        <v>10</v>
      </c>
      <c r="J16" s="4">
        <f t="shared" si="0"/>
        <v>0</v>
      </c>
    </row>
    <row r="17" spans="1:10" ht="15">
      <c r="A17" t="s">
        <v>28</v>
      </c>
      <c r="D17" t="s">
        <v>26</v>
      </c>
      <c r="G17" t="s">
        <v>13</v>
      </c>
      <c r="I17" s="3">
        <v>50</v>
      </c>
      <c r="J17" s="4">
        <f t="shared" si="0"/>
        <v>0</v>
      </c>
    </row>
    <row r="18" spans="1:10" ht="15">
      <c r="A18" t="s">
        <v>29</v>
      </c>
      <c r="D18" t="s">
        <v>26</v>
      </c>
      <c r="G18" t="s">
        <v>13</v>
      </c>
      <c r="I18" s="3">
        <v>10</v>
      </c>
      <c r="J18" s="4">
        <f t="shared" si="0"/>
        <v>0</v>
      </c>
    </row>
    <row r="19" spans="9:10" ht="15">
      <c r="I19" s="3"/>
      <c r="J19" s="4">
        <f t="shared" si="0"/>
        <v>0</v>
      </c>
    </row>
    <row r="20" spans="9:10" ht="15">
      <c r="I20" s="3" t="s">
        <v>35</v>
      </c>
      <c r="J20" s="4"/>
    </row>
    <row r="21" spans="1:10" ht="15">
      <c r="A21" t="s">
        <v>30</v>
      </c>
      <c r="D21" t="s">
        <v>26</v>
      </c>
      <c r="G21" t="s">
        <v>13</v>
      </c>
      <c r="I21" s="3">
        <v>0.15</v>
      </c>
      <c r="J21" s="4">
        <f t="shared" si="0"/>
        <v>0</v>
      </c>
    </row>
    <row r="22" spans="1:10" ht="15">
      <c r="A22" t="s">
        <v>31</v>
      </c>
      <c r="D22" t="s">
        <v>26</v>
      </c>
      <c r="G22" t="s">
        <v>13</v>
      </c>
      <c r="I22" s="3">
        <v>0.15</v>
      </c>
      <c r="J22" s="4">
        <f t="shared" si="0"/>
        <v>0</v>
      </c>
    </row>
    <row r="23" spans="1:10" ht="15">
      <c r="A23" s="2" t="s">
        <v>5</v>
      </c>
      <c r="J23" s="4">
        <f>SUM(J4:J22)</f>
        <v>0</v>
      </c>
    </row>
  </sheetData>
  <mergeCells count="1">
    <mergeCell ref="F1:G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D1CC3A-73AA-4A4B-9DCA-277E6141AF64}">
  <dimension ref="A1:J23"/>
  <sheetViews>
    <sheetView workbookViewId="0" topLeftCell="A1">
      <selection activeCell="O13" sqref="O13"/>
    </sheetView>
  </sheetViews>
  <sheetFormatPr defaultColWidth="9.140625" defaultRowHeight="15"/>
  <cols>
    <col min="3" max="3" width="28.7109375" style="0" customWidth="1"/>
    <col min="7" max="7" width="17.421875" style="0" customWidth="1"/>
    <col min="8" max="8" width="14.57421875" style="0" customWidth="1"/>
    <col min="9" max="9" width="22.8515625" style="0" customWidth="1"/>
    <col min="10" max="10" width="14.28125" style="0" customWidth="1"/>
    <col min="11" max="11" width="15.7109375" style="0" customWidth="1"/>
  </cols>
  <sheetData>
    <row r="1" spans="6:7" ht="15">
      <c r="F1" s="5" t="s">
        <v>34</v>
      </c>
      <c r="G1" s="5"/>
    </row>
    <row r="3" spans="1:10" ht="15">
      <c r="A3" t="s">
        <v>6</v>
      </c>
      <c r="D3" t="s">
        <v>1</v>
      </c>
      <c r="G3" t="s">
        <v>2</v>
      </c>
      <c r="H3" t="s">
        <v>3</v>
      </c>
      <c r="I3" t="s">
        <v>4</v>
      </c>
      <c r="J3" t="s">
        <v>5</v>
      </c>
    </row>
    <row r="4" spans="1:10" ht="15">
      <c r="A4" t="s">
        <v>7</v>
      </c>
      <c r="D4" t="s">
        <v>11</v>
      </c>
      <c r="G4" t="s">
        <v>13</v>
      </c>
      <c r="I4" s="3">
        <v>110</v>
      </c>
      <c r="J4" s="4">
        <f>(H4*I4)</f>
        <v>0</v>
      </c>
    </row>
    <row r="5" spans="1:10" ht="15">
      <c r="A5" t="s">
        <v>8</v>
      </c>
      <c r="D5" t="s">
        <v>11</v>
      </c>
      <c r="G5" t="s">
        <v>13</v>
      </c>
      <c r="I5" s="3">
        <v>10</v>
      </c>
      <c r="J5" s="4">
        <f aca="true" t="shared" si="0" ref="J5:J22">(H5*I5)</f>
        <v>0</v>
      </c>
    </row>
    <row r="6" spans="1:10" ht="15">
      <c r="A6" t="s">
        <v>9</v>
      </c>
      <c r="D6" t="s">
        <v>12</v>
      </c>
      <c r="G6" t="s">
        <v>13</v>
      </c>
      <c r="I6" s="3">
        <v>135</v>
      </c>
      <c r="J6" s="4">
        <f t="shared" si="0"/>
        <v>0</v>
      </c>
    </row>
    <row r="7" spans="1:10" ht="15">
      <c r="A7" t="s">
        <v>10</v>
      </c>
      <c r="D7" t="s">
        <v>12</v>
      </c>
      <c r="G7" t="s">
        <v>13</v>
      </c>
      <c r="I7" s="3">
        <v>10</v>
      </c>
      <c r="J7" s="4">
        <f t="shared" si="0"/>
        <v>0</v>
      </c>
    </row>
    <row r="8" spans="1:10" ht="15">
      <c r="A8" t="s">
        <v>14</v>
      </c>
      <c r="D8" t="s">
        <v>16</v>
      </c>
      <c r="G8" t="s">
        <v>13</v>
      </c>
      <c r="I8" s="3">
        <v>215</v>
      </c>
      <c r="J8" s="4">
        <f t="shared" si="0"/>
        <v>0</v>
      </c>
    </row>
    <row r="9" spans="1:10" ht="15">
      <c r="A9" t="s">
        <v>15</v>
      </c>
      <c r="D9" t="s">
        <v>16</v>
      </c>
      <c r="G9" t="s">
        <v>13</v>
      </c>
      <c r="I9" s="3">
        <v>15</v>
      </c>
      <c r="J9" s="4">
        <f t="shared" si="0"/>
        <v>0</v>
      </c>
    </row>
    <row r="10" spans="1:10" ht="15">
      <c r="A10" t="s">
        <v>17</v>
      </c>
      <c r="D10" t="s">
        <v>19</v>
      </c>
      <c r="G10" t="s">
        <v>20</v>
      </c>
      <c r="I10" s="3">
        <v>50</v>
      </c>
      <c r="J10" s="4">
        <f t="shared" si="0"/>
        <v>0</v>
      </c>
    </row>
    <row r="11" spans="1:10" ht="15">
      <c r="A11" t="s">
        <v>18</v>
      </c>
      <c r="D11" t="s">
        <v>19</v>
      </c>
      <c r="G11" t="s">
        <v>13</v>
      </c>
      <c r="I11" s="3">
        <v>10</v>
      </c>
      <c r="J11" s="4">
        <f t="shared" si="0"/>
        <v>0</v>
      </c>
    </row>
    <row r="12" spans="1:10" ht="15">
      <c r="A12" t="s">
        <v>21</v>
      </c>
      <c r="D12" t="s">
        <v>22</v>
      </c>
      <c r="G12" t="s">
        <v>13</v>
      </c>
      <c r="I12" s="3">
        <v>70</v>
      </c>
      <c r="J12" s="4">
        <f t="shared" si="0"/>
        <v>0</v>
      </c>
    </row>
    <row r="13" spans="1:10" ht="15">
      <c r="A13" t="s">
        <v>23</v>
      </c>
      <c r="D13" t="s">
        <v>22</v>
      </c>
      <c r="G13" t="s">
        <v>13</v>
      </c>
      <c r="I13" s="3">
        <v>10</v>
      </c>
      <c r="J13" s="4">
        <f t="shared" si="0"/>
        <v>0</v>
      </c>
    </row>
    <row r="14" spans="9:10" ht="15">
      <c r="I14" s="3"/>
      <c r="J14" s="4"/>
    </row>
    <row r="15" spans="1:10" ht="15">
      <c r="A15" t="s">
        <v>25</v>
      </c>
      <c r="D15" t="s">
        <v>26</v>
      </c>
      <c r="G15" t="s">
        <v>13</v>
      </c>
      <c r="I15" s="3">
        <v>50</v>
      </c>
      <c r="J15" s="4">
        <f t="shared" si="0"/>
        <v>0</v>
      </c>
    </row>
    <row r="16" spans="1:10" ht="15">
      <c r="A16" t="s">
        <v>27</v>
      </c>
      <c r="D16" t="s">
        <v>26</v>
      </c>
      <c r="G16" t="s">
        <v>13</v>
      </c>
      <c r="I16" s="3">
        <v>10</v>
      </c>
      <c r="J16" s="4">
        <f t="shared" si="0"/>
        <v>0</v>
      </c>
    </row>
    <row r="17" spans="1:10" ht="15">
      <c r="A17" t="s">
        <v>28</v>
      </c>
      <c r="D17" t="s">
        <v>26</v>
      </c>
      <c r="G17" t="s">
        <v>13</v>
      </c>
      <c r="I17" s="3">
        <v>50</v>
      </c>
      <c r="J17" s="4">
        <f t="shared" si="0"/>
        <v>0</v>
      </c>
    </row>
    <row r="18" spans="1:10" ht="15">
      <c r="A18" t="s">
        <v>29</v>
      </c>
      <c r="D18" t="s">
        <v>26</v>
      </c>
      <c r="G18" t="s">
        <v>13</v>
      </c>
      <c r="I18" s="3">
        <v>10</v>
      </c>
      <c r="J18" s="4">
        <f t="shared" si="0"/>
        <v>0</v>
      </c>
    </row>
    <row r="19" spans="9:10" ht="15">
      <c r="I19" s="3"/>
      <c r="J19" s="4">
        <f t="shared" si="0"/>
        <v>0</v>
      </c>
    </row>
    <row r="20" spans="9:10" ht="15">
      <c r="I20" s="3" t="s">
        <v>35</v>
      </c>
      <c r="J20" s="4"/>
    </row>
    <row r="21" spans="1:10" ht="15">
      <c r="A21" t="s">
        <v>30</v>
      </c>
      <c r="D21" t="s">
        <v>26</v>
      </c>
      <c r="G21" t="s">
        <v>13</v>
      </c>
      <c r="I21" s="3">
        <v>0.15</v>
      </c>
      <c r="J21" s="4">
        <f t="shared" si="0"/>
        <v>0</v>
      </c>
    </row>
    <row r="22" spans="1:10" ht="15">
      <c r="A22" t="s">
        <v>31</v>
      </c>
      <c r="D22" t="s">
        <v>26</v>
      </c>
      <c r="G22" t="s">
        <v>13</v>
      </c>
      <c r="I22" s="3">
        <v>0.15</v>
      </c>
      <c r="J22" s="4">
        <f t="shared" si="0"/>
        <v>0</v>
      </c>
    </row>
    <row r="23" spans="1:10" ht="15">
      <c r="A23" s="2" t="s">
        <v>5</v>
      </c>
      <c r="J23" s="4">
        <f>SUM(J4:J22)</f>
        <v>0</v>
      </c>
    </row>
  </sheetData>
  <mergeCells count="1">
    <mergeCell ref="F1:G1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Lisa Burchfield</dc:creator>
  <cp:keywords/>
  <dc:description/>
  <cp:lastModifiedBy>Lisa Burchfield</cp:lastModifiedBy>
  <dcterms:created xsi:type="dcterms:W3CDTF">2018-09-13T19:17:41Z</dcterms:created>
  <dcterms:modified xsi:type="dcterms:W3CDTF">2019-05-21T17:53:08Z</dcterms:modified>
  <cp:category/>
  <cp:version/>
  <cp:contentType/>
  <cp:contentStatus/>
</cp:coreProperties>
</file>